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e741f99c1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e" sheetId="1" r:id="R7f4e9a8fd0be46d1"/>
    <x:sheet xmlns:r="http://schemas.openxmlformats.org/officeDocument/2006/relationships" name="Mode d'emploi" sheetId="2" r:id="R73c6c23017cf4e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1">
    <x:font>
      <x:sz val="11"/>
      <x:name val="Carlito"/>
    </x:font>
    <x:font>
      <x:sz val="10"/>
      <x:color rgb="FF213547"/>
      <x:name val="Aptos"/>
    </x:font>
    <x:font>
      <x:b/>
      <x:sz val="16"/>
      <x:color rgb="FF14243A"/>
      <x:name val="Aptos"/>
    </x:font>
    <x:font>
      <x:i/>
      <x:sz val="10"/>
      <x:color rgb="FF5D7080"/>
      <x:name val="Aptos"/>
    </x:font>
    <x:font>
      <x:b/>
      <x:sz val="10"/>
      <x:color rgb="FF5D7080"/>
      <x:name val="Aptos"/>
    </x:font>
    <x:font>
      <x:b/>
      <x:sz val="9"/>
      <x:color rgb="FF087E8B"/>
      <x:name val="Aptos"/>
    </x:font>
    <x:font>
      <x:b/>
      <x:sz val="10"/>
      <x:color rgb="FFFFFFFF"/>
      <x:name val="Aptos"/>
    </x:font>
    <x:font>
      <x:b/>
      <x:sz val="10"/>
      <x:color rgb="FF087E8B"/>
      <x:name val="Aptos"/>
    </x:font>
    <x:font>
      <x:sz val="10"/>
      <x:color rgb="FF213547"/>
      <x:name val="Aptos"/>
    </x:font>
    <x:font>
      <x:b/>
      <x:sz val="12"/>
      <x:color rgb="FF14243A"/>
      <x:name val="Aptos"/>
    </x:font>
    <x:font>
      <x:b/>
      <x:sz val="10"/>
      <x:color rgb="FF14243A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F4F8FA"/>
      </x:patternFill>
    </x:fill>
    <x:fill>
      <x:patternFill patternType="solid">
        <x:fgColor rgb="FF14243A"/>
      </x:patternFill>
    </x:fill>
    <x:fill>
      <x:patternFill patternType="solid">
        <x:fgColor rgb="FFFFF2D5"/>
      </x:patternFill>
    </x:fill>
    <x:fill>
      <x:patternFill patternType="solid">
        <x:fgColor rgb="FFDAF3F0"/>
      </x:patternFill>
    </x:fill>
  </x:fills>
  <x:borders count="2">
    <x:border/>
    <x:border>
      <x:bottom style="thin">
        <x:color rgb="FF087E8B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2534"/>
      </x:font>
      <x:fill>
        <x:patternFill>
          <x:bgColor rgb="FFFDE7E7"/>
        </x:patternFill>
      </x:fill>
    </x:dxf>
    <x:dxf>
      <x:font>
        <x:b/>
        <x:color rgb="FFA52534"/>
      </x:font>
      <x:fill>
        <x:patternFill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19a0ac76749ed" /><Relationship Type="http://schemas.openxmlformats.org/officeDocument/2006/relationships/theme" Target="/xl/theme/theme1.xml" Id="R35bfa90ba0d44c43" /><Relationship Type="http://schemas.openxmlformats.org/officeDocument/2006/relationships/sharedStrings" Target="/xl/sharedStrings.xml" Id="R318cb91e8a8a4eb7" /><Relationship Type="http://schemas.openxmlformats.org/officeDocument/2006/relationships/worksheet" Target="/xl/worksheets/sheet1.xml" Id="R7f4e9a8fd0be46d1" /><Relationship Type="http://schemas.openxmlformats.org/officeDocument/2006/relationships/worksheet" Target="/xl/worksheets/sheet2.xml" Id="R73c6c23017cf4eae" /></Relationships>
</file>

<file path=xl/tables/table1.xml><?xml version="1.0" encoding="utf-8"?>
<x:table xmlns:x="http://schemas.openxmlformats.org/spreadsheetml/2006/main" id="1" name="AltiryaRisques" displayName="AltiryaRisques" ref="A9:N39" headerRowCount="1" totalsRowCount="0" totalsRowShown="0">
  <x:autoFilter ref="A9:N39"/>
  <x:tableColumns count="14">
    <x:tableColumn id="1" name="ID"/>
    <x:tableColumn id="2" name="Risque : cause → événement → impact"/>
    <x:tableColumn id="3" name="Catégorie"/>
    <x:tableColumn id="4" name="Probabilité&#10;1–5"/>
    <x:tableColumn id="5" name="Impact&#10;1–5"/>
    <x:tableColumn id="6" name="Score&#10;P × I"/>
    <x:tableColumn id="7" name="Proximité / date"/>
    <x:tableColumn id="8" name="Responsable"/>
    <x:tableColumn id="9" name="Action préventive"/>
    <x:tableColumn id="10" name="Déclencheur observable"/>
    <x:tableColumn id="11" name="Contingence"/>
    <x:tableColumn id="12" name="Statut"/>
    <x:tableColumn id="13" name="Prochaine revue"/>
    <x:tableColumn id="14" name="Décision / prochaine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09f37a68124dbe" /></Relationships>
</file>

<file path=xl/worksheets/sheet1.xml><?xml version="1.0" encoding="utf-8"?>
<x:worksheet xmlns:x="http://schemas.openxmlformats.org/spreadsheetml/2006/main">
  <x:sheetPr>
    <x:tabColor rgb="FF14243A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1" hidden="0" customWidth="1"/>
    <x:col min="2" max="2" width="59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25" hidden="0" customWidth="1"/>
    <x:col min="8" max="8" width="20" hidden="0" customWidth="1"/>
    <x:col min="9" max="9" width="42" hidden="0" customWidth="1"/>
    <x:col min="10" max="10" width="42" hidden="0" customWidth="1"/>
    <x:col min="11" max="11" width="42" hidden="0" customWidth="1"/>
    <x:col min="12" max="12" width="16" hidden="0" customWidth="1"/>
    <x:col min="13" max="13" width="18" hidden="0" customWidth="1"/>
    <x:col min="14" max="14" width="3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3" customHeight="1">
      <x:c r="A2" s="3" t="str">
        <x:v>Registre des risques projet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4" t="str">
        <x:v>Un risque par ligne · exemples fictifs à remplacer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7" t="str">
        <x:v>Risques ouverts</x:v>
      </x:c>
      <x:c r="B6" s="2"/>
      <x:c r="C6" s="2"/>
      <x:c r="D6" s="7" t="str">
        <x:v>Score ≥ 15</x:v>
      </x:c>
      <x:c r="E6" s="2"/>
      <x:c r="F6" s="2"/>
      <x:c r="G6" s="7" t="str">
        <x:v>Revues échues*</x:v>
      </x:c>
      <x:c r="H6" s="2"/>
      <x:c r="I6" s="2"/>
      <x:c r="J6" s="2"/>
      <x:c r="K6" s="2"/>
      <x:c r="L6" s="2"/>
      <x:c r="M6" s="2"/>
      <x:c r="N6" s="2"/>
    </x:row>
    <x:row r="7">
      <x:c r="A7" s="8" t="n">
        <x:f>COUNTIFS(L10:L39,"Ouvert")+COUNTIFS(L10:L39,"Surveillé")</x:f>
        <x:v>2</x:v>
      </x:c>
      <x:c r="B7" s="2"/>
      <x:c r="C7" s="2"/>
      <x:c r="D7" s="8" t="n">
        <x:f>COUNTIFS(F10:F39,"&gt;=15",L10:L39,"Ouvert")+COUNTIFS(F10:F39,"&gt;=15",L10:L39,"Surveillé")</x:f>
        <x:v>1</x:v>
      </x:c>
      <x:c r="E7" s="2"/>
      <x:c r="F7" s="2"/>
      <x:c r="G7" s="8" t="n">
        <x:f>COUNTIFS(M10:M39,"&lt;"&amp;TODAY(),M10:M39,"&gt;0",L10:L39,"Ouvert")+COUNTIFS(M10:M39,"&lt;"&amp;TODAY(),M10:M39,"&gt;0",L10:L39,"Surveillé")</x:f>
        <x:v>0</x:v>
      </x:c>
      <x:c r="H7" s="2"/>
      <x:c r="I7" s="2"/>
      <x:c r="J7" s="2"/>
      <x:c r="K7" s="2"/>
      <x:c r="L7" s="2"/>
      <x:c r="M7" s="2"/>
      <x:c r="N7" s="2"/>
    </x:row>
    <x:row r="8">
      <x:c r="A8" s="9" t="str">
        <x:v>EXEMPLES FICTIFS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8" customHeight="1">
      <x:c r="A9" s="13" t="str">
        <x:v>ID</x:v>
      </x:c>
      <x:c r="B9" s="13" t="str">
        <x:v>Risque : cause → événement → impact</x:v>
      </x:c>
      <x:c r="C9" s="13" t="str">
        <x:v>Catégorie</x:v>
      </x:c>
      <x:c r="D9" s="13" t="str">
        <x:v>Probabilité
1–5</x:v>
      </x:c>
      <x:c r="E9" s="13" t="str">
        <x:v>Impact
1–5</x:v>
      </x:c>
      <x:c r="F9" s="13" t="str">
        <x:v>Score
P × I</x:v>
      </x:c>
      <x:c r="G9" s="13" t="str">
        <x:v>Quand vérifier ?</x:v>
      </x:c>
      <x:c r="H9" s="13" t="str">
        <x:v>Responsable</x:v>
      </x:c>
      <x:c r="I9" s="13" t="str">
        <x:v>Action maintenant</x:v>
      </x:c>
      <x:c r="J9" s="13" t="str">
        <x:v>Signal d’alerte</x:v>
      </x:c>
      <x:c r="K9" s="13" t="str">
        <x:v>Plan B si le signal arrive</x:v>
      </x:c>
      <x:c r="L9" s="13" t="str">
        <x:v>Statut</x:v>
      </x:c>
      <x:c r="M9" s="13" t="str">
        <x:v>Prochaine revue</x:v>
      </x:c>
      <x:c r="N9" s="13" t="str">
        <x:v>Décision / prochaine action</x:v>
      </x:c>
    </x:row>
    <x:row r="10" ht="68" customHeight="1">
      <x:c r="A10" s="6" t="str">
        <x:v>EX-01</x:v>
      </x:c>
      <x:c r="B10" s="14" t="str">
        <x:v>Textes du site non validés → le client pourrait répondre après jeudi midi → la mise en ligne de lundi pourrait être retardée</x:v>
      </x:c>
      <x:c r="C10" s="14" t="str">
        <x:v>Validation client</x:v>
      </x:c>
      <x:c r="D10" s="16" t="n">
        <x:v>3</x:v>
      </x:c>
      <x:c r="E10" s="16" t="n">
        <x:v>4</x:v>
      </x:c>
      <x:c r="F10" s="17" t="n">
        <x:f>IF(OR(D10="",E10=""),"",D10*E10)</x:f>
        <x:v>12</x:v>
      </x:c>
      <x:c r="G10" s="14" t="str">
        <x:v>Jeudi à midi</x:v>
      </x:c>
      <x:c r="H10" s="14" t="str">
        <x:v>Camille, cheffe de projet</x:v>
      </x:c>
      <x:c r="I10" s="14" t="str">
        <x:v>Envoyer mardi une demande de validation claire, puis relancer mercredi</x:v>
      </x:c>
      <x:c r="J10" s="14" t="str">
        <x:v>Aucune validation écrite jeudi à midi</x:v>
      </x:c>
      <x:c r="K10" s="14" t="str">
        <x:v>Convenir avec le client d’une autre date ou d’un périmètre réduit ; ne publier que des textes validés</x:v>
      </x:c>
      <x:c r="L10" s="6" t="str">
        <x:v>Ouvert</x:v>
      </x:c>
      <x:c r="M10" s="18"/>
      <x:c r="N10" s="14" t="str">
        <x:v>Obtenir une réponse écrite avant jeudi midi</x:v>
      </x:c>
    </x:row>
    <x:row r="11" ht="68" customHeight="1">
      <x:c r="A11" s="2" t="str">
        <x:v>EX-02</x:v>
      </x:c>
      <x:c r="B11" s="15" t="str">
        <x:v>Données historiques peu contrôlées → certains formats pourraient échouer à la migration → lancement retardé</x:v>
      </x:c>
      <x:c r="C11" s="15" t="str">
        <x:v>Données</x:v>
      </x:c>
      <x:c r="D11" s="16" t="n">
        <x:v>4</x:v>
      </x:c>
      <x:c r="E11" s="16" t="n">
        <x:v>4</x:v>
      </x:c>
      <x:c r="F11" s="17" t="n">
        <x:f>IF(OR(D11="",E11=""),"",D11*E11)</x:f>
        <x:v>16</x:v>
      </x:c>
      <x:c r="G11" s="15" t="str">
        <x:v>Avant la migration pilote</x:v>
      </x:c>
      <x:c r="H11" s="15" t="str">
        <x:v>Responsable data</x:v>
      </x:c>
      <x:c r="I11" s="15" t="str">
        <x:v>Tester un échantillon représentatif et fixer les règles de rejet</x:v>
      </x:c>
      <x:c r="J11" s="15" t="str">
        <x:v>Plus de 5 % de lignes rejetées au test</x:v>
      </x:c>
      <x:c r="K11" s="15" t="str">
        <x:v>Nettoyer un second lot et différer l’historique non critique</x:v>
      </x:c>
      <x:c r="L11" s="2" t="str">
        <x:v>Ouvert</x:v>
      </x:c>
      <x:c r="M11" s="19"/>
      <x:c r="N11" s="15" t="str">
        <x:v>Fixer la date du test pilote</x:v>
      </x:c>
    </x:row>
    <x:row r="12" ht="33" customHeight="1">
      <x:c r="A12" s="6"/>
      <x:c r="B12" s="14"/>
      <x:c r="C12" s="14"/>
      <x:c r="D12" s="16"/>
      <x:c r="E12" s="16"/>
      <x:c r="F12" s="17" t="str">
        <x:f>IF(OR(D12="",E12=""),"",D12*E12)</x:f>
      </x:c>
      <x:c r="G12" s="14"/>
      <x:c r="H12" s="14"/>
      <x:c r="I12" s="14"/>
      <x:c r="J12" s="14"/>
      <x:c r="K12" s="14"/>
      <x:c r="L12" s="6"/>
      <x:c r="M12" s="18"/>
      <x:c r="N12" s="14"/>
    </x:row>
    <x:row r="13" ht="33" customHeight="1">
      <x:c r="A13" s="2"/>
      <x:c r="B13" s="15"/>
      <x:c r="C13" s="15"/>
      <x:c r="D13" s="16"/>
      <x:c r="E13" s="16"/>
      <x:c r="F13" s="17" t="str">
        <x:f>IF(OR(D13="",E13=""),"",D13*E13)</x:f>
      </x:c>
      <x:c r="G13" s="15"/>
      <x:c r="H13" s="15"/>
      <x:c r="I13" s="15"/>
      <x:c r="J13" s="15"/>
      <x:c r="K13" s="15"/>
      <x:c r="L13" s="2"/>
      <x:c r="M13" s="19"/>
      <x:c r="N13" s="15"/>
    </x:row>
    <x:row r="14" ht="33" customHeight="1">
      <x:c r="A14" s="6"/>
      <x:c r="B14" s="14"/>
      <x:c r="C14" s="14"/>
      <x:c r="D14" s="16"/>
      <x:c r="E14" s="16"/>
      <x:c r="F14" s="17" t="str">
        <x:f>IF(OR(D14="",E14=""),"",D14*E14)</x:f>
      </x:c>
      <x:c r="G14" s="14"/>
      <x:c r="H14" s="14"/>
      <x:c r="I14" s="14"/>
      <x:c r="J14" s="14"/>
      <x:c r="K14" s="14"/>
      <x:c r="L14" s="6"/>
      <x:c r="M14" s="18"/>
      <x:c r="N14" s="14"/>
    </x:row>
    <x:row r="15" ht="33" customHeight="1">
      <x:c r="A15" s="2"/>
      <x:c r="B15" s="15"/>
      <x:c r="C15" s="15"/>
      <x:c r="D15" s="16"/>
      <x:c r="E15" s="16"/>
      <x:c r="F15" s="17" t="str">
        <x:f>IF(OR(D15="",E15=""),"",D15*E15)</x:f>
      </x:c>
      <x:c r="G15" s="15"/>
      <x:c r="H15" s="15"/>
      <x:c r="I15" s="15"/>
      <x:c r="J15" s="15"/>
      <x:c r="K15" s="15"/>
      <x:c r="L15" s="2"/>
      <x:c r="M15" s="19"/>
      <x:c r="N15" s="15"/>
    </x:row>
    <x:row r="16" ht="33" customHeight="1">
      <x:c r="A16" s="6"/>
      <x:c r="B16" s="14"/>
      <x:c r="C16" s="14"/>
      <x:c r="D16" s="16"/>
      <x:c r="E16" s="16"/>
      <x:c r="F16" s="17" t="str">
        <x:f>IF(OR(D16="",E16=""),"",D16*E16)</x:f>
      </x:c>
      <x:c r="G16" s="14"/>
      <x:c r="H16" s="14"/>
      <x:c r="I16" s="14"/>
      <x:c r="J16" s="14"/>
      <x:c r="K16" s="14"/>
      <x:c r="L16" s="6"/>
      <x:c r="M16" s="18"/>
      <x:c r="N16" s="14"/>
    </x:row>
    <x:row r="17" ht="33" customHeight="1">
      <x:c r="A17" s="2"/>
      <x:c r="B17" s="15"/>
      <x:c r="C17" s="15"/>
      <x:c r="D17" s="16"/>
      <x:c r="E17" s="16"/>
      <x:c r="F17" s="17" t="str">
        <x:f>IF(OR(D17="",E17=""),"",D17*E17)</x:f>
      </x:c>
      <x:c r="G17" s="15"/>
      <x:c r="H17" s="15"/>
      <x:c r="I17" s="15"/>
      <x:c r="J17" s="15"/>
      <x:c r="K17" s="15"/>
      <x:c r="L17" s="2"/>
      <x:c r="M17" s="19"/>
      <x:c r="N17" s="15"/>
    </x:row>
    <x:row r="18" ht="33" customHeight="1">
      <x:c r="A18" s="6"/>
      <x:c r="B18" s="14"/>
      <x:c r="C18" s="14"/>
      <x:c r="D18" s="16"/>
      <x:c r="E18" s="16"/>
      <x:c r="F18" s="17" t="str">
        <x:f>IF(OR(D18="",E18=""),"",D18*E18)</x:f>
      </x:c>
      <x:c r="G18" s="14"/>
      <x:c r="H18" s="14"/>
      <x:c r="I18" s="14"/>
      <x:c r="J18" s="14"/>
      <x:c r="K18" s="14"/>
      <x:c r="L18" s="6"/>
      <x:c r="M18" s="18"/>
      <x:c r="N18" s="14"/>
    </x:row>
    <x:row r="19" ht="33" customHeight="1">
      <x:c r="A19" s="2"/>
      <x:c r="B19" s="15"/>
      <x:c r="C19" s="15"/>
      <x:c r="D19" s="16"/>
      <x:c r="E19" s="16"/>
      <x:c r="F19" s="17" t="str">
        <x:f>IF(OR(D19="",E19=""),"",D19*E19)</x:f>
      </x:c>
      <x:c r="G19" s="15"/>
      <x:c r="H19" s="15"/>
      <x:c r="I19" s="15"/>
      <x:c r="J19" s="15"/>
      <x:c r="K19" s="15"/>
      <x:c r="L19" s="2"/>
      <x:c r="M19" s="19"/>
      <x:c r="N19" s="15"/>
    </x:row>
    <x:row r="20" ht="33" customHeight="1">
      <x:c r="A20" s="6"/>
      <x:c r="B20" s="14"/>
      <x:c r="C20" s="14"/>
      <x:c r="D20" s="16"/>
      <x:c r="E20" s="16"/>
      <x:c r="F20" s="17" t="str">
        <x:f>IF(OR(D20="",E20=""),"",D20*E20)</x:f>
      </x:c>
      <x:c r="G20" s="14"/>
      <x:c r="H20" s="14"/>
      <x:c r="I20" s="14"/>
      <x:c r="J20" s="14"/>
      <x:c r="K20" s="14"/>
      <x:c r="L20" s="6"/>
      <x:c r="M20" s="18"/>
      <x:c r="N20" s="14"/>
    </x:row>
    <x:row r="21" ht="33" customHeight="1">
      <x:c r="A21" s="2"/>
      <x:c r="B21" s="15"/>
      <x:c r="C21" s="15"/>
      <x:c r="D21" s="16"/>
      <x:c r="E21" s="16"/>
      <x:c r="F21" s="17" t="str">
        <x:f>IF(OR(D21="",E21=""),"",D21*E21)</x:f>
      </x:c>
      <x:c r="G21" s="15"/>
      <x:c r="H21" s="15"/>
      <x:c r="I21" s="15"/>
      <x:c r="J21" s="15"/>
      <x:c r="K21" s="15"/>
      <x:c r="L21" s="2"/>
      <x:c r="M21" s="19"/>
      <x:c r="N21" s="15"/>
    </x:row>
    <x:row r="22" ht="33" customHeight="1">
      <x:c r="A22" s="6"/>
      <x:c r="B22" s="14"/>
      <x:c r="C22" s="14"/>
      <x:c r="D22" s="16"/>
      <x:c r="E22" s="16"/>
      <x:c r="F22" s="17" t="str">
        <x:f>IF(OR(D22="",E22=""),"",D22*E22)</x:f>
      </x:c>
      <x:c r="G22" s="14"/>
      <x:c r="H22" s="14"/>
      <x:c r="I22" s="14"/>
      <x:c r="J22" s="14"/>
      <x:c r="K22" s="14"/>
      <x:c r="L22" s="6"/>
      <x:c r="M22" s="18"/>
      <x:c r="N22" s="14"/>
    </x:row>
    <x:row r="23" ht="33" customHeight="1">
      <x:c r="A23" s="2"/>
      <x:c r="B23" s="15"/>
      <x:c r="C23" s="15"/>
      <x:c r="D23" s="16"/>
      <x:c r="E23" s="16"/>
      <x:c r="F23" s="17" t="str">
        <x:f>IF(OR(D23="",E23=""),"",D23*E23)</x:f>
      </x:c>
      <x:c r="G23" s="15"/>
      <x:c r="H23" s="15"/>
      <x:c r="I23" s="15"/>
      <x:c r="J23" s="15"/>
      <x:c r="K23" s="15"/>
      <x:c r="L23" s="2"/>
      <x:c r="M23" s="19"/>
      <x:c r="N23" s="15"/>
    </x:row>
    <x:row r="24" ht="33" customHeight="1">
      <x:c r="A24" s="6"/>
      <x:c r="B24" s="14"/>
      <x:c r="C24" s="14"/>
      <x:c r="D24" s="16"/>
      <x:c r="E24" s="16"/>
      <x:c r="F24" s="17" t="str">
        <x:f>IF(OR(D24="",E24=""),"",D24*E24)</x:f>
      </x:c>
      <x:c r="G24" s="14"/>
      <x:c r="H24" s="14"/>
      <x:c r="I24" s="14"/>
      <x:c r="J24" s="14"/>
      <x:c r="K24" s="14"/>
      <x:c r="L24" s="6"/>
      <x:c r="M24" s="18"/>
      <x:c r="N24" s="14"/>
    </x:row>
    <x:row r="25" ht="33" customHeight="1">
      <x:c r="A25" s="2"/>
      <x:c r="B25" s="15"/>
      <x:c r="C25" s="15"/>
      <x:c r="D25" s="16"/>
      <x:c r="E25" s="16"/>
      <x:c r="F25" s="17" t="str">
        <x:f>IF(OR(D25="",E25=""),"",D25*E25)</x:f>
      </x:c>
      <x:c r="G25" s="15"/>
      <x:c r="H25" s="15"/>
      <x:c r="I25" s="15"/>
      <x:c r="J25" s="15"/>
      <x:c r="K25" s="15"/>
      <x:c r="L25" s="2"/>
      <x:c r="M25" s="19"/>
      <x:c r="N25" s="15"/>
    </x:row>
    <x:row r="26" ht="33" customHeight="1">
      <x:c r="A26" s="6"/>
      <x:c r="B26" s="14"/>
      <x:c r="C26" s="14"/>
      <x:c r="D26" s="16"/>
      <x:c r="E26" s="16"/>
      <x:c r="F26" s="17" t="str">
        <x:f>IF(OR(D26="",E26=""),"",D26*E26)</x:f>
      </x:c>
      <x:c r="G26" s="14"/>
      <x:c r="H26" s="14"/>
      <x:c r="I26" s="14"/>
      <x:c r="J26" s="14"/>
      <x:c r="K26" s="14"/>
      <x:c r="L26" s="6"/>
      <x:c r="M26" s="18"/>
      <x:c r="N26" s="14"/>
    </x:row>
    <x:row r="27" ht="33" customHeight="1">
      <x:c r="A27" s="2"/>
      <x:c r="B27" s="15"/>
      <x:c r="C27" s="15"/>
      <x:c r="D27" s="16"/>
      <x:c r="E27" s="16"/>
      <x:c r="F27" s="17" t="str">
        <x:f>IF(OR(D27="",E27=""),"",D27*E27)</x:f>
      </x:c>
      <x:c r="G27" s="15"/>
      <x:c r="H27" s="15"/>
      <x:c r="I27" s="15"/>
      <x:c r="J27" s="15"/>
      <x:c r="K27" s="15"/>
      <x:c r="L27" s="2"/>
      <x:c r="M27" s="19"/>
      <x:c r="N27" s="15"/>
    </x:row>
    <x:row r="28" ht="33" customHeight="1">
      <x:c r="A28" s="6"/>
      <x:c r="B28" s="14"/>
      <x:c r="C28" s="14"/>
      <x:c r="D28" s="16"/>
      <x:c r="E28" s="16"/>
      <x:c r="F28" s="17" t="str">
        <x:f>IF(OR(D28="",E28=""),"",D28*E28)</x:f>
      </x:c>
      <x:c r="G28" s="14"/>
      <x:c r="H28" s="14"/>
      <x:c r="I28" s="14"/>
      <x:c r="J28" s="14"/>
      <x:c r="K28" s="14"/>
      <x:c r="L28" s="6"/>
      <x:c r="M28" s="18"/>
      <x:c r="N28" s="14"/>
    </x:row>
    <x:row r="29" ht="33" customHeight="1">
      <x:c r="A29" s="2"/>
      <x:c r="B29" s="15"/>
      <x:c r="C29" s="15"/>
      <x:c r="D29" s="16"/>
      <x:c r="E29" s="16"/>
      <x:c r="F29" s="17" t="str">
        <x:f>IF(OR(D29="",E29=""),"",D29*E29)</x:f>
      </x:c>
      <x:c r="G29" s="15"/>
      <x:c r="H29" s="15"/>
      <x:c r="I29" s="15"/>
      <x:c r="J29" s="15"/>
      <x:c r="K29" s="15"/>
      <x:c r="L29" s="2"/>
      <x:c r="M29" s="19"/>
      <x:c r="N29" s="15"/>
    </x:row>
    <x:row r="30" ht="33" customHeight="1">
      <x:c r="A30" s="6"/>
      <x:c r="B30" s="14"/>
      <x:c r="C30" s="14"/>
      <x:c r="D30" s="16"/>
      <x:c r="E30" s="16"/>
      <x:c r="F30" s="17" t="str">
        <x:f>IF(OR(D30="",E30=""),"",D30*E30)</x:f>
      </x:c>
      <x:c r="G30" s="14"/>
      <x:c r="H30" s="14"/>
      <x:c r="I30" s="14"/>
      <x:c r="J30" s="14"/>
      <x:c r="K30" s="14"/>
      <x:c r="L30" s="6"/>
      <x:c r="M30" s="18"/>
      <x:c r="N30" s="14"/>
    </x:row>
    <x:row r="31" ht="33" customHeight="1">
      <x:c r="A31" s="2"/>
      <x:c r="B31" s="15"/>
      <x:c r="C31" s="15"/>
      <x:c r="D31" s="16"/>
      <x:c r="E31" s="16"/>
      <x:c r="F31" s="17" t="str">
        <x:f>IF(OR(D31="",E31=""),"",D31*E31)</x:f>
      </x:c>
      <x:c r="G31" s="15"/>
      <x:c r="H31" s="15"/>
      <x:c r="I31" s="15"/>
      <x:c r="J31" s="15"/>
      <x:c r="K31" s="15"/>
      <x:c r="L31" s="2"/>
      <x:c r="M31" s="19"/>
      <x:c r="N31" s="15"/>
    </x:row>
    <x:row r="32" ht="33" customHeight="1">
      <x:c r="A32" s="6"/>
      <x:c r="B32" s="14"/>
      <x:c r="C32" s="14"/>
      <x:c r="D32" s="16"/>
      <x:c r="E32" s="16"/>
      <x:c r="F32" s="17" t="str">
        <x:f>IF(OR(D32="",E32=""),"",D32*E32)</x:f>
      </x:c>
      <x:c r="G32" s="14"/>
      <x:c r="H32" s="14"/>
      <x:c r="I32" s="14"/>
      <x:c r="J32" s="14"/>
      <x:c r="K32" s="14"/>
      <x:c r="L32" s="6"/>
      <x:c r="M32" s="18"/>
      <x:c r="N32" s="14"/>
    </x:row>
    <x:row r="33" ht="33" customHeight="1">
      <x:c r="A33" s="2"/>
      <x:c r="B33" s="15"/>
      <x:c r="C33" s="15"/>
      <x:c r="D33" s="16"/>
      <x:c r="E33" s="16"/>
      <x:c r="F33" s="17" t="str">
        <x:f>IF(OR(D33="",E33=""),"",D33*E33)</x:f>
      </x:c>
      <x:c r="G33" s="15"/>
      <x:c r="H33" s="15"/>
      <x:c r="I33" s="15"/>
      <x:c r="J33" s="15"/>
      <x:c r="K33" s="15"/>
      <x:c r="L33" s="2"/>
      <x:c r="M33" s="19"/>
      <x:c r="N33" s="15"/>
    </x:row>
    <x:row r="34" ht="33" customHeight="1">
      <x:c r="A34" s="6"/>
      <x:c r="B34" s="14"/>
      <x:c r="C34" s="14"/>
      <x:c r="D34" s="16"/>
      <x:c r="E34" s="16"/>
      <x:c r="F34" s="17" t="str">
        <x:f>IF(OR(D34="",E34=""),"",D34*E34)</x:f>
      </x:c>
      <x:c r="G34" s="14"/>
      <x:c r="H34" s="14"/>
      <x:c r="I34" s="14"/>
      <x:c r="J34" s="14"/>
      <x:c r="K34" s="14"/>
      <x:c r="L34" s="6"/>
      <x:c r="M34" s="18"/>
      <x:c r="N34" s="14"/>
    </x:row>
    <x:row r="35" ht="33" customHeight="1">
      <x:c r="A35" s="2"/>
      <x:c r="B35" s="15"/>
      <x:c r="C35" s="15"/>
      <x:c r="D35" s="16"/>
      <x:c r="E35" s="16"/>
      <x:c r="F35" s="17" t="str">
        <x:f>IF(OR(D35="",E35=""),"",D35*E35)</x:f>
      </x:c>
      <x:c r="G35" s="15"/>
      <x:c r="H35" s="15"/>
      <x:c r="I35" s="15"/>
      <x:c r="J35" s="15"/>
      <x:c r="K35" s="15"/>
      <x:c r="L35" s="2"/>
      <x:c r="M35" s="19"/>
      <x:c r="N35" s="15"/>
    </x:row>
    <x:row r="36" ht="33" customHeight="1">
      <x:c r="A36" s="6"/>
      <x:c r="B36" s="14"/>
      <x:c r="C36" s="14"/>
      <x:c r="D36" s="16"/>
      <x:c r="E36" s="16"/>
      <x:c r="F36" s="17" t="str">
        <x:f>IF(OR(D36="",E36=""),"",D36*E36)</x:f>
      </x:c>
      <x:c r="G36" s="14"/>
      <x:c r="H36" s="14"/>
      <x:c r="I36" s="14"/>
      <x:c r="J36" s="14"/>
      <x:c r="K36" s="14"/>
      <x:c r="L36" s="6"/>
      <x:c r="M36" s="18"/>
      <x:c r="N36" s="14"/>
    </x:row>
    <x:row r="37" ht="33" customHeight="1">
      <x:c r="A37" s="2"/>
      <x:c r="B37" s="15"/>
      <x:c r="C37" s="15"/>
      <x:c r="D37" s="16"/>
      <x:c r="E37" s="16"/>
      <x:c r="F37" s="17" t="str">
        <x:f>IF(OR(D37="",E37=""),"",D37*E37)</x:f>
      </x:c>
      <x:c r="G37" s="15"/>
      <x:c r="H37" s="15"/>
      <x:c r="I37" s="15"/>
      <x:c r="J37" s="15"/>
      <x:c r="K37" s="15"/>
      <x:c r="L37" s="2"/>
      <x:c r="M37" s="19"/>
      <x:c r="N37" s="15"/>
    </x:row>
    <x:row r="38" ht="33" customHeight="1">
      <x:c r="A38" s="6"/>
      <x:c r="B38" s="14"/>
      <x:c r="C38" s="14"/>
      <x:c r="D38" s="16"/>
      <x:c r="E38" s="16"/>
      <x:c r="F38" s="17" t="str">
        <x:f>IF(OR(D38="",E38=""),"",D38*E38)</x:f>
      </x:c>
      <x:c r="G38" s="14"/>
      <x:c r="H38" s="14"/>
      <x:c r="I38" s="14"/>
      <x:c r="J38" s="14"/>
      <x:c r="K38" s="14"/>
      <x:c r="L38" s="6"/>
      <x:c r="M38" s="18"/>
      <x:c r="N38" s="14"/>
    </x:row>
    <x:row r="39" ht="33" customHeight="1">
      <x:c r="A39" s="2"/>
      <x:c r="B39" s="15"/>
      <x:c r="C39" s="15"/>
      <x:c r="D39" s="16"/>
      <x:c r="E39" s="16"/>
      <x:c r="F39" s="17" t="str">
        <x:f>IF(OR(D39="",E39=""),"",D39*E39)</x:f>
      </x:c>
      <x:c r="G39" s="15"/>
      <x:c r="H39" s="15"/>
      <x:c r="I39" s="15"/>
      <x:c r="J39" s="15"/>
      <x:c r="K39" s="15"/>
      <x:c r="L39" s="2"/>
      <x:c r="M39" s="19"/>
      <x:c r="N39" s="15"/>
    </x:row>
  </x:sheetData>
  <x:conditionalFormatting sqref="F10:F39">
    <x:cfRule type="cellIs" dxfId="0" priority="1" operator="greaterThanOrEqual">
      <x:formula>15</x:formula>
    </x:cfRule>
  </x:conditionalFormatting>
  <x:conditionalFormatting sqref="M10:M39">
    <x:cfRule type="expression" dxfId="1" priority="2">
      <x:formula>AND(M10&lt;TODAY(),M10&gt;0,OR(L10="Ouvert",L10="Surveillé"))</x:formula>
    </x:cfRule>
  </x:conditionalFormatting>
  <x:dataValidations count="2">
    <x:dataValidation type="whole" operator="between" sqref="D10:E39">
      <x:formula1>1</x:formula1>
      <x:formula2>5</x:formula2>
    </x:dataValidation>
    <x:dataValidation type="list" sqref="L10:L39">
      <x:formula1>"Ouvert,Surveillé,Réalisé,Clos"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09f37a68124dbe"/>
  </x:tableParts>
</x:worksheet>
</file>

<file path=xl/worksheets/sheet2.xml><?xml version="1.0" encoding="utf-8"?>
<x:worksheet xmlns:x="http://schemas.openxmlformats.org/spreadsheetml/2006/main">
  <x:sheetPr>
    <x:tabColor rgb="FF5D7080"/>
  </x:sheetPr>
  <x:sheetViews>
    <x:sheetView showGridLines="0" workbookViewId="0"/>
  </x:sheetViews>
  <x:sheetFormatPr defaultRowHeight="15"/>
  <x:cols>
    <x:col min="1" max="1" width="23" hidden="0" customWidth="1"/>
    <x:col min="2" max="2" width="6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Utiliser ce registre</x:v>
      </x:c>
      <x:c r="B2" s="2"/>
      <x:c r="C2" s="2"/>
      <x:c r="D2" s="2"/>
      <x:c r="E2" s="2"/>
      <x:c r="F2" s="2"/>
      <x:c r="G2" s="2"/>
      <x:c r="H2" s="2"/>
    </x:row>
    <x:row r="3">
      <x:c r="A3" s="4" t="str">
        <x:v>Commencez par EX-01, puis remplacez les exemples par vos risques.</x:v>
      </x:c>
      <x:c r="B3" s="2"/>
      <x:c r="C3" s="2"/>
      <x:c r="D3" s="2"/>
      <x:c r="E3" s="2"/>
      <x:c r="F3" s="2"/>
      <x:c r="G3" s="2"/>
      <x:c r="H3" s="2"/>
    </x:row>
    <x:row r="4">
      <x:c r="A4" s="5"/>
      <x:c r="B4" s="5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47" customHeight="1">
      <x:c r="A6" s="20" t="str">
        <x:v>1  Décrire</x:v>
      </x:c>
      <x:c r="B6" s="22" t="str">
        <x:v>Écrivez une cause, un événement incertain et l’effet concret sur un objectif.</x:v>
      </x:c>
      <x:c r="C6" s="2"/>
      <x:c r="D6" s="2"/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47" customHeight="1">
      <x:c r="A8" s="20" t="str">
        <x:v>2  Évaluer</x:v>
      </x:c>
      <x:c r="B8" s="22" t="str">
        <x:v>Choisissez probabilité et impact de 1 à 5. Le score se calcule seul ; il sert à trier, pas à prédire.</x:v>
      </x:c>
      <x:c r="C8" s="2"/>
      <x:c r="D8" s="2"/>
      <x:c r="E8" s="2"/>
      <x:c r="F8" s="2"/>
      <x:c r="G8" s="2"/>
      <x:c r="H8" s="2"/>
    </x:row>
    <x:row r="9">
      <x:c r="A9" s="2"/>
      <x:c r="B9" s="2"/>
      <x:c r="C9" s="2"/>
      <x:c r="D9" s="2"/>
      <x:c r="E9" s="2"/>
      <x:c r="F9" s="2"/>
      <x:c r="G9" s="2"/>
      <x:c r="H9" s="2"/>
    </x:row>
    <x:row r="10" ht="47" customHeight="1">
      <x:c r="A10" s="20" t="str">
        <x:v>3  Agir</x:v>
      </x:c>
      <x:c r="B10" s="22" t="str">
        <x:v>Nommez un responsable, l’action à faire maintenant, le signal à surveiller et le plan B.</x:v>
      </x:c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 ht="47" customHeight="1">
      <x:c r="A12" s="20" t="str">
        <x:v>4  Revoir</x:v>
      </x:c>
      <x:c r="B12" s="22" t="str">
        <x:v>Fixez une date de revue. À chaque point, actualisez le score, la prochaine action et le statut.</x:v>
      </x:c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3" t="str">
        <x:v>Repères simples</x:v>
      </x:c>
      <x:c r="B15" s="2"/>
      <x:c r="C15" s="2"/>
      <x:c r="D15" s="2"/>
      <x:c r="E15" s="2"/>
      <x:c r="F15" s="2"/>
      <x:c r="G15" s="2"/>
      <x:c r="H15" s="2"/>
    </x:row>
    <x:row r="16">
      <x:c r="A16" s="5"/>
      <x:c r="B16" s="5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 ht="43" customHeight="1">
      <x:c r="A18" s="24" t="str">
        <x:v>Probabilité</x:v>
      </x:c>
      <x:c r="B18" s="15" t="str">
        <x:v>1 = peu plausible dans le contexte actuel ; 5 = très plausible à court terme.</x:v>
      </x:c>
      <x:c r="C18" s="2"/>
      <x:c r="D18" s="2"/>
      <x:c r="E18" s="2"/>
      <x:c r="F18" s="2"/>
      <x:c r="G18" s="2"/>
      <x:c r="H18" s="2"/>
    </x:row>
    <x:row r="19" ht="43" customHeight="1">
      <x:c r="A19" s="24" t="str">
        <x:v>Impact</x:v>
      </x:c>
      <x:c r="B19" s="15" t="str">
        <x:v>1 = effet mineur ; 5 = menace un objectif majeur, la sécurité ou une obligation.</x:v>
      </x:c>
      <x:c r="C19" s="2"/>
      <x:c r="D19" s="2"/>
      <x:c r="E19" s="2"/>
      <x:c r="F19" s="2"/>
      <x:c r="G19" s="2"/>
      <x:c r="H19" s="2"/>
    </x:row>
    <x:row r="20" ht="43" customHeight="1">
      <x:c r="A20" s="24" t="str">
        <x:v>Priorité</x:v>
      </x:c>
      <x:c r="B20" s="15" t="str">
        <x:v>Score 15–25 = discussion prioritaire. Un impact 5 mérite une escalade même avec un score plus faible.</x:v>
      </x:c>
      <x:c r="C20" s="2"/>
      <x:c r="D20" s="2"/>
      <x:c r="E20" s="2"/>
      <x:c r="F20" s="2"/>
      <x:c r="G20" s="2"/>
      <x:c r="H20" s="2"/>
    </x:row>
    <x:row r="21" ht="43" customHeight="1">
      <x:c r="A21" s="24" t="str">
        <x:v>Statut</x:v>
      </x:c>
      <x:c r="B21" s="15" t="str">
        <x:v>« Réalisé » signifie que l’événement s’est produit : suivez-le alors comme un problème.</x:v>
      </x:c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 ht="36" customHeight="1">
      <x:c r="A24" s="4" t="str">
        <x:v>Les lignes EX sont fictives. *Une revue sans date ne peut pas apparaître comme échue. Remplacez les exemples.</x:v>
      </x:c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</x:sheetData>
  <x:pageMargins left="0.7" right="0.7" top="0.75" bottom="0.75" header="0.3" footer="0.3"/>
</x:worksheet>
</file>